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3納税課\移行データ保管庫\■　新型コロナ対策　■\既存猶予\"/>
    </mc:Choice>
  </mc:AlternateContent>
  <bookViews>
    <workbookView xWindow="0" yWindow="0" windowWidth="11520" windowHeight="9168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E4" i="1"/>
  <c r="D4" i="1"/>
  <c r="C4" i="1"/>
  <c r="B4" i="1"/>
  <c r="F3" i="1"/>
  <c r="E3" i="1"/>
  <c r="D3" i="1"/>
  <c r="C3" i="1"/>
  <c r="B3" i="1"/>
  <c r="B14" i="1" s="1"/>
</calcChain>
</file>

<file path=xl/sharedStrings.xml><?xml version="1.0" encoding="utf-8"?>
<sst xmlns="http://schemas.openxmlformats.org/spreadsheetml/2006/main" count="78" uniqueCount="7">
  <si>
    <t>年度</t>
    <rPh sb="0" eb="2">
      <t>ネンド</t>
    </rPh>
    <phoneticPr fontId="2"/>
  </si>
  <si>
    <t>税目</t>
    <rPh sb="0" eb="2">
      <t>ゼイモク</t>
    </rPh>
    <phoneticPr fontId="2"/>
  </si>
  <si>
    <t>期（月）別</t>
    <rPh sb="0" eb="1">
      <t>キ</t>
    </rPh>
    <rPh sb="2" eb="3">
      <t>ゲツ</t>
    </rPh>
    <rPh sb="4" eb="5">
      <t>ベツ</t>
    </rPh>
    <phoneticPr fontId="2"/>
  </si>
  <si>
    <t>納付希望日</t>
    <rPh sb="0" eb="2">
      <t>ノウフ</t>
    </rPh>
    <rPh sb="2" eb="4">
      <t>キボウ</t>
    </rPh>
    <rPh sb="4" eb="5">
      <t>ビ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</si>
  <si>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</si>
  <si>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</si>
  <si>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【別紙②】納付計画</t>
    <rPh sb="1" eb="3">
      <t>ベッシ</t>
    </rPh>
    <rPh sb="5" eb="7">
      <t>ノウフ</t>
    </rPh>
    <rPh sb="7" eb="9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</si>
</sst>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 applyProtection="1">
      <alignment horizontal="center" vertical="center"/>
      <protection locked="0"/>
    </xf>
    <xf numFmtId="58" fontId="0" fillId="0" borderId="0" xfId="0" applyNumberFormat="1" applyFill="1" applyBorder="1" applyAlignment="1">
      <alignment horizontal="center" vertical="center"/>
    </xf>
    <xf numFmtId="58" fontId="0" fillId="0" borderId="0" xfId="0" applyNumberFormat="1" applyFill="1" applyBorder="1" applyAlignment="1" applyProtection="1">
      <alignment horizontal="center" vertical="center"/>
      <protection locked="0"/>
    </xf>
    <xf numFmtId="38" fontId="0" fillId="0" borderId="0" xfId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0" borderId="12" xfId="0" applyBorder="1" applyAlignment="1">
      <alignment horizontal="right"/>
    </xf>
    <xf numFmtId="0" fontId="0" fillId="0" borderId="0" xfId="0" applyBorder="1" applyAlignment="1" applyProtection="1">
      <alignment horizontal="center" vertical="center" wrapText="1"/>
      <protection locked="0"/>
    </xf>
    <xf numFmtId="58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8" fontId="0" fillId="0" borderId="14" xfId="0" applyNumberForma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8" fontId="0" fillId="0" borderId="18" xfId="0" applyNumberForma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58" fontId="0" fillId="0" borderId="13" xfId="0" applyNumberFormat="1" applyBorder="1" applyAlignment="1">
      <alignment horizontal="center" vertical="center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8" fontId="0" fillId="0" borderId="22" xfId="0" applyNumberForma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0" fillId="0" borderId="24" xfId="0" applyBorder="1" applyAlignment="1">
      <alignment horizontal="right"/>
    </xf>
    <xf numFmtId="58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23436;&#25104;&#9733;&#12288;&#21029;&#32025;&#9313;&#32013;&#20184;&#35336;&#30011;&#12398;&#20316;&#25104;&#12501;&#12449;&#12452;&#12523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半年　自動作成"/>
      <sheetName val="判定表（半年　自動作成ver）"/>
      <sheetName val="毎月　自動作成 "/>
      <sheetName val="判定表（毎月　自動作成ver）"/>
      <sheetName val="半年　手修正"/>
      <sheetName val="判定表（半年　手修正）"/>
      <sheetName val="毎月　手修正"/>
      <sheetName val="判定表（毎月　手修正ver）"/>
      <sheetName val="ツール"/>
      <sheetName val="毎月納付額計算表"/>
      <sheetName val="別紙②納付計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I3" t="str">
            <v/>
          </cell>
          <cell r="N3" t="str">
            <v/>
          </cell>
          <cell r="S3" t="str">
            <v/>
          </cell>
          <cell r="X3" t="str">
            <v/>
          </cell>
          <cell r="AC3" t="str">
            <v/>
          </cell>
          <cell r="AH3" t="str">
            <v/>
          </cell>
          <cell r="AM3" t="str">
            <v/>
          </cell>
          <cell r="AR3" t="str">
            <v/>
          </cell>
          <cell r="AW3" t="str">
            <v/>
          </cell>
          <cell r="BB3" t="str">
            <v/>
          </cell>
          <cell r="BG3" t="str">
            <v/>
          </cell>
          <cell r="BL3" t="str">
            <v/>
          </cell>
        </row>
        <row r="4">
          <cell r="I4" t="str">
            <v/>
          </cell>
          <cell r="N4" t="str">
            <v/>
          </cell>
          <cell r="S4" t="str">
            <v/>
          </cell>
          <cell r="X4" t="str">
            <v/>
          </cell>
          <cell r="AC4" t="str">
            <v/>
          </cell>
          <cell r="AH4" t="str">
            <v/>
          </cell>
          <cell r="AM4" t="str">
            <v/>
          </cell>
          <cell r="AR4" t="str">
            <v/>
          </cell>
          <cell r="AW4" t="str">
            <v/>
          </cell>
          <cell r="BB4" t="str">
            <v/>
          </cell>
          <cell r="BG4" t="str">
            <v/>
          </cell>
          <cell r="BL4" t="str">
            <v/>
          </cell>
        </row>
        <row r="5">
          <cell r="I5" t="str">
            <v/>
          </cell>
          <cell r="N5" t="str">
            <v/>
          </cell>
          <cell r="S5" t="str">
            <v/>
          </cell>
          <cell r="X5" t="str">
            <v/>
          </cell>
          <cell r="AC5" t="str">
            <v/>
          </cell>
          <cell r="AH5" t="str">
            <v/>
          </cell>
          <cell r="AM5" t="str">
            <v/>
          </cell>
          <cell r="AR5" t="str">
            <v/>
          </cell>
          <cell r="AW5" t="str">
            <v/>
          </cell>
          <cell r="BB5" t="str">
            <v/>
          </cell>
          <cell r="BG5" t="str">
            <v/>
          </cell>
          <cell r="BL5" t="str">
            <v/>
          </cell>
        </row>
        <row r="6">
          <cell r="I6" t="str">
            <v/>
          </cell>
          <cell r="N6" t="str">
            <v/>
          </cell>
          <cell r="S6" t="str">
            <v/>
          </cell>
          <cell r="X6" t="str">
            <v/>
          </cell>
          <cell r="AC6" t="str">
            <v/>
          </cell>
          <cell r="AH6" t="str">
            <v/>
          </cell>
          <cell r="AM6" t="str">
            <v/>
          </cell>
          <cell r="AR6" t="str">
            <v/>
          </cell>
          <cell r="AW6" t="str">
            <v/>
          </cell>
          <cell r="BB6" t="str">
            <v/>
          </cell>
          <cell r="BG6" t="str">
            <v/>
          </cell>
          <cell r="BL6" t="str">
            <v/>
          </cell>
        </row>
        <row r="7">
          <cell r="I7" t="str">
            <v/>
          </cell>
          <cell r="N7" t="str">
            <v/>
          </cell>
          <cell r="S7" t="str">
            <v/>
          </cell>
          <cell r="X7" t="str">
            <v/>
          </cell>
          <cell r="AC7" t="str">
            <v/>
          </cell>
          <cell r="AH7" t="str">
            <v/>
          </cell>
          <cell r="AM7" t="str">
            <v/>
          </cell>
          <cell r="AR7" t="str">
            <v/>
          </cell>
          <cell r="AW7" t="str">
            <v/>
          </cell>
          <cell r="BB7" t="str">
            <v/>
          </cell>
          <cell r="BG7" t="str">
            <v/>
          </cell>
          <cell r="BL7" t="str">
            <v/>
          </cell>
        </row>
        <row r="8">
          <cell r="I8" t="str">
            <v/>
          </cell>
          <cell r="N8" t="str">
            <v/>
          </cell>
          <cell r="S8" t="str">
            <v/>
          </cell>
          <cell r="X8" t="str">
            <v/>
          </cell>
          <cell r="AC8" t="str">
            <v/>
          </cell>
          <cell r="AH8" t="str">
            <v/>
          </cell>
          <cell r="AM8" t="str">
            <v/>
          </cell>
          <cell r="AR8" t="str">
            <v/>
          </cell>
          <cell r="AW8" t="str">
            <v/>
          </cell>
          <cell r="BB8" t="str">
            <v/>
          </cell>
          <cell r="BG8" t="str">
            <v/>
          </cell>
          <cell r="BL8" t="str">
            <v/>
          </cell>
        </row>
      </sheetData>
      <sheetData sheetId="8"/>
      <sheetData sheetId="9">
        <row r="13">
          <cell r="E13" t="str">
            <v/>
          </cell>
          <cell r="G13" t="str">
            <v/>
          </cell>
        </row>
        <row r="14">
          <cell r="E14" t="str">
            <v/>
          </cell>
          <cell r="G14" t="str">
            <v/>
          </cell>
        </row>
        <row r="15">
          <cell r="E15" t="str">
            <v/>
          </cell>
          <cell r="G15" t="str">
            <v/>
          </cell>
        </row>
        <row r="16">
          <cell r="E16" t="str">
            <v/>
          </cell>
          <cell r="G16" t="str">
            <v/>
          </cell>
        </row>
        <row r="17">
          <cell r="E17" t="str">
            <v/>
          </cell>
          <cell r="G17" t="str">
            <v/>
          </cell>
        </row>
        <row r="18">
          <cell r="E18" t="str">
            <v/>
          </cell>
          <cell r="G18" t="str">
            <v/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zoomScaleNormal="100" workbookViewId="0">
      <selection activeCell="B1" sqref="B1:C1"/>
    </sheetView>
  </sheetViews>
  <sheetFormatPr defaultRowHeight="13.2" x14ac:dyDescent="0.2"/>
  <cols>
    <col min="1" max="1" width="3.5546875" bestFit="1" customWidth="1"/>
    <col min="2" max="2" width="7.5546875" bestFit="1" customWidth="1"/>
    <col min="3" max="3" width="22.6640625" bestFit="1" customWidth="1"/>
    <col min="4" max="4" width="11.6640625" bestFit="1" customWidth="1"/>
    <col min="5" max="5" width="17.21875" bestFit="1" customWidth="1"/>
    <col min="6" max="6" width="14.109375" customWidth="1"/>
    <col min="7" max="8" width="3.21875" customWidth="1"/>
    <col min="9" max="9" width="3.5546875" bestFit="1" customWidth="1"/>
    <col min="10" max="10" width="10.21875" customWidth="1"/>
    <col min="11" max="11" width="5.5546875" bestFit="1" customWidth="1"/>
    <col min="12" max="12" width="22.6640625" bestFit="1" customWidth="1"/>
    <col min="13" max="13" width="11.6640625" bestFit="1" customWidth="1"/>
    <col min="14" max="14" width="20.44140625" bestFit="1" customWidth="1"/>
    <col min="15" max="15" width="20.44140625" customWidth="1"/>
    <col min="16" max="16" width="10.21875" customWidth="1"/>
  </cols>
  <sheetData>
    <row r="1" spans="1:17" ht="23.4" customHeight="1" thickBot="1" x14ac:dyDescent="0.25">
      <c r="B1" s="44" t="s">
        <v>6</v>
      </c>
      <c r="C1" s="44"/>
      <c r="D1" s="1"/>
      <c r="E1" s="1"/>
    </row>
    <row r="2" spans="1:17" ht="30.6" customHeight="1" thickBot="1" x14ac:dyDescent="0.25">
      <c r="B2" s="2" t="s">
        <v>0</v>
      </c>
      <c r="C2" s="3" t="s">
        <v>1</v>
      </c>
      <c r="D2" s="3" t="s">
        <v>2</v>
      </c>
      <c r="E2" s="3" t="s">
        <v>3</v>
      </c>
      <c r="F2" s="45" t="s">
        <v>4</v>
      </c>
      <c r="G2" s="46"/>
      <c r="H2" s="4"/>
      <c r="I2" s="5"/>
      <c r="J2" s="6"/>
      <c r="K2" s="4"/>
      <c r="L2" s="4"/>
      <c r="M2" s="4"/>
      <c r="N2" s="7"/>
      <c r="O2" s="7"/>
      <c r="P2" s="4"/>
      <c r="Q2" s="5"/>
    </row>
    <row r="3" spans="1:17" ht="30.6" customHeight="1" x14ac:dyDescent="0.2">
      <c r="A3" s="8"/>
      <c r="B3" s="9" t="str">
        <f>IF($K$3=0,"",$K$3)</f>
        <v/>
      </c>
      <c r="C3" s="10" t="str">
        <f>IF($L$3=0,"",$L$3)</f>
        <v/>
      </c>
      <c r="D3" s="10" t="str">
        <f>IF($M$3=0,"",$M$3)</f>
        <v/>
      </c>
      <c r="E3" s="11" t="str">
        <f>'[1]判定表（毎月　手修正ver）'!I3</f>
        <v/>
      </c>
      <c r="F3" s="12" t="str">
        <f>[1]毎月納付額計算表!$E$13</f>
        <v/>
      </c>
      <c r="G3" s="13" t="s">
        <v>5</v>
      </c>
      <c r="H3" s="14"/>
      <c r="I3" s="4"/>
      <c r="J3" s="15"/>
      <c r="K3" s="15"/>
      <c r="L3" s="15"/>
      <c r="M3" s="15"/>
      <c r="N3" s="16"/>
      <c r="O3" s="17"/>
      <c r="P3" s="18"/>
      <c r="Q3" s="5"/>
    </row>
    <row r="4" spans="1:17" ht="30.6" customHeight="1" x14ac:dyDescent="0.2">
      <c r="A4" s="8"/>
      <c r="B4" s="19" t="str">
        <f t="shared" ref="B4:B13" si="0">IF($K$3=0,"",$K$3)</f>
        <v/>
      </c>
      <c r="C4" s="20" t="str">
        <f t="shared" ref="C4:C14" si="1">IF($L$3=0,"",$L$3)</f>
        <v/>
      </c>
      <c r="D4" s="20" t="str">
        <f t="shared" ref="D4:D14" si="2">IF($M$3=0,"",$M$3)</f>
        <v/>
      </c>
      <c r="E4" s="21" t="str">
        <f>'[1]判定表（毎月　手修正ver）'!N3</f>
        <v/>
      </c>
      <c r="F4" s="22" t="str">
        <f>[1]毎月納付額計算表!$E$13</f>
        <v/>
      </c>
      <c r="G4" s="23" t="s">
        <v>5</v>
      </c>
      <c r="H4" s="14"/>
      <c r="I4" s="4"/>
      <c r="J4" s="15"/>
      <c r="K4" s="15"/>
      <c r="L4" s="24"/>
      <c r="M4" s="15"/>
      <c r="N4" s="16"/>
      <c r="O4" s="17"/>
      <c r="P4" s="18"/>
      <c r="Q4" s="5"/>
    </row>
    <row r="5" spans="1:17" ht="30.6" customHeight="1" x14ac:dyDescent="0.2">
      <c r="A5" s="8"/>
      <c r="B5" s="19" t="str">
        <f t="shared" si="0"/>
        <v/>
      </c>
      <c r="C5" s="20" t="str">
        <f t="shared" si="1"/>
        <v/>
      </c>
      <c r="D5" s="20" t="str">
        <f t="shared" si="2"/>
        <v/>
      </c>
      <c r="E5" s="25" t="str">
        <f>'[1]判定表（毎月　手修正ver）'!S3</f>
        <v/>
      </c>
      <c r="F5" s="22" t="str">
        <f>[1]毎月納付額計算表!$E$13</f>
        <v/>
      </c>
      <c r="G5" s="23" t="s">
        <v>5</v>
      </c>
      <c r="H5" s="14"/>
      <c r="I5" s="4"/>
      <c r="J5" s="15"/>
      <c r="K5" s="15"/>
      <c r="L5" s="24"/>
      <c r="M5" s="15"/>
      <c r="N5" s="16"/>
      <c r="O5" s="17"/>
      <c r="P5" s="18"/>
      <c r="Q5" s="5"/>
    </row>
    <row r="6" spans="1:17" ht="30.6" customHeight="1" x14ac:dyDescent="0.2">
      <c r="A6" s="8"/>
      <c r="B6" s="19" t="str">
        <f t="shared" si="0"/>
        <v/>
      </c>
      <c r="C6" s="20" t="str">
        <f t="shared" si="1"/>
        <v/>
      </c>
      <c r="D6" s="20" t="str">
        <f t="shared" si="2"/>
        <v/>
      </c>
      <c r="E6" s="25" t="str">
        <f>'[1]判定表（毎月　手修正ver）'!X3</f>
        <v/>
      </c>
      <c r="F6" s="22" t="str">
        <f>[1]毎月納付額計算表!$E$13</f>
        <v/>
      </c>
      <c r="G6" s="23" t="s">
        <v>5</v>
      </c>
      <c r="H6" s="14"/>
      <c r="I6" s="4"/>
      <c r="J6" s="15"/>
      <c r="K6" s="15"/>
      <c r="L6" s="24"/>
      <c r="M6" s="15"/>
      <c r="N6" s="16"/>
      <c r="O6" s="17"/>
      <c r="P6" s="18"/>
      <c r="Q6" s="5"/>
    </row>
    <row r="7" spans="1:17" ht="30.6" customHeight="1" x14ac:dyDescent="0.2">
      <c r="A7" s="8"/>
      <c r="B7" s="19" t="str">
        <f t="shared" si="0"/>
        <v/>
      </c>
      <c r="C7" s="20" t="str">
        <f t="shared" si="1"/>
        <v/>
      </c>
      <c r="D7" s="20" t="str">
        <f t="shared" si="2"/>
        <v/>
      </c>
      <c r="E7" s="25" t="str">
        <f>'[1]判定表（毎月　手修正ver）'!AC3</f>
        <v/>
      </c>
      <c r="F7" s="22" t="str">
        <f>[1]毎月納付額計算表!$E$13</f>
        <v/>
      </c>
      <c r="G7" s="23" t="s">
        <v>5</v>
      </c>
      <c r="H7" s="14"/>
      <c r="I7" s="4"/>
      <c r="J7" s="15"/>
      <c r="K7" s="15"/>
      <c r="L7" s="24"/>
      <c r="M7" s="15"/>
      <c r="N7" s="16"/>
      <c r="O7" s="17"/>
      <c r="P7" s="18"/>
      <c r="Q7" s="5"/>
    </row>
    <row r="8" spans="1:17" ht="30.6" customHeight="1" x14ac:dyDescent="0.2">
      <c r="A8" s="8"/>
      <c r="B8" s="19" t="str">
        <f t="shared" si="0"/>
        <v/>
      </c>
      <c r="C8" s="20" t="str">
        <f t="shared" si="1"/>
        <v/>
      </c>
      <c r="D8" s="20" t="str">
        <f t="shared" si="2"/>
        <v/>
      </c>
      <c r="E8" s="25" t="str">
        <f>'[1]判定表（毎月　手修正ver）'!AH3</f>
        <v/>
      </c>
      <c r="F8" s="22" t="str">
        <f>[1]毎月納付額計算表!$E$13</f>
        <v/>
      </c>
      <c r="G8" s="23" t="s">
        <v>5</v>
      </c>
      <c r="H8" s="14"/>
      <c r="I8" s="4"/>
      <c r="J8" s="15"/>
      <c r="K8" s="15"/>
      <c r="L8" s="24"/>
      <c r="M8" s="15"/>
      <c r="N8" s="16"/>
      <c r="O8" s="17"/>
      <c r="P8" s="18"/>
      <c r="Q8" s="5"/>
    </row>
    <row r="9" spans="1:17" ht="30.6" customHeight="1" x14ac:dyDescent="0.2">
      <c r="A9" s="8"/>
      <c r="B9" s="19" t="str">
        <f t="shared" si="0"/>
        <v/>
      </c>
      <c r="C9" s="20" t="str">
        <f t="shared" si="1"/>
        <v/>
      </c>
      <c r="D9" s="20" t="str">
        <f t="shared" si="2"/>
        <v/>
      </c>
      <c r="E9" s="25" t="str">
        <f>'[1]判定表（毎月　手修正ver）'!AM3</f>
        <v/>
      </c>
      <c r="F9" s="22" t="str">
        <f>[1]毎月納付額計算表!$E$13</f>
        <v/>
      </c>
      <c r="G9" s="23" t="s">
        <v>5</v>
      </c>
      <c r="H9" s="14"/>
    </row>
    <row r="10" spans="1:17" ht="30.6" customHeight="1" x14ac:dyDescent="0.2">
      <c r="A10" s="8"/>
      <c r="B10" s="19" t="str">
        <f t="shared" si="0"/>
        <v/>
      </c>
      <c r="C10" s="20" t="str">
        <f t="shared" si="1"/>
        <v/>
      </c>
      <c r="D10" s="20" t="str">
        <f t="shared" si="2"/>
        <v/>
      </c>
      <c r="E10" s="25" t="str">
        <f>'[1]判定表（毎月　手修正ver）'!AR3</f>
        <v/>
      </c>
      <c r="F10" s="22" t="str">
        <f>[1]毎月納付額計算表!$E$13</f>
        <v/>
      </c>
      <c r="G10" s="23" t="s">
        <v>5</v>
      </c>
      <c r="H10" s="14"/>
    </row>
    <row r="11" spans="1:17" ht="30.6" customHeight="1" x14ac:dyDescent="0.2">
      <c r="A11" s="8"/>
      <c r="B11" s="19" t="str">
        <f t="shared" si="0"/>
        <v/>
      </c>
      <c r="C11" s="20" t="str">
        <f t="shared" si="1"/>
        <v/>
      </c>
      <c r="D11" s="20" t="str">
        <f t="shared" si="2"/>
        <v/>
      </c>
      <c r="E11" s="25" t="str">
        <f>'[1]判定表（毎月　手修正ver）'!AW3</f>
        <v/>
      </c>
      <c r="F11" s="22" t="str">
        <f>[1]毎月納付額計算表!$E$13</f>
        <v/>
      </c>
      <c r="G11" s="23" t="s">
        <v>5</v>
      </c>
      <c r="H11" s="14"/>
    </row>
    <row r="12" spans="1:17" ht="30.6" customHeight="1" x14ac:dyDescent="0.2">
      <c r="A12" s="8"/>
      <c r="B12" s="19" t="str">
        <f t="shared" si="0"/>
        <v/>
      </c>
      <c r="C12" s="20" t="str">
        <f t="shared" si="1"/>
        <v/>
      </c>
      <c r="D12" s="20" t="str">
        <f t="shared" si="2"/>
        <v/>
      </c>
      <c r="E12" s="25" t="str">
        <f>'[1]判定表（毎月　手修正ver）'!BB3</f>
        <v/>
      </c>
      <c r="F12" s="22" t="str">
        <f>[1]毎月納付額計算表!$E$13</f>
        <v/>
      </c>
      <c r="G12" s="23" t="s">
        <v>5</v>
      </c>
      <c r="H12" s="14"/>
    </row>
    <row r="13" spans="1:17" ht="30.6" customHeight="1" x14ac:dyDescent="0.2">
      <c r="A13" s="8"/>
      <c r="B13" s="19" t="str">
        <f t="shared" si="0"/>
        <v/>
      </c>
      <c r="C13" s="20" t="str">
        <f t="shared" si="1"/>
        <v/>
      </c>
      <c r="D13" s="20" t="str">
        <f t="shared" si="2"/>
        <v/>
      </c>
      <c r="E13" s="25" t="str">
        <f>'[1]判定表（毎月　手修正ver）'!BG3</f>
        <v/>
      </c>
      <c r="F13" s="22" t="str">
        <f>[1]毎月納付額計算表!$E$13</f>
        <v/>
      </c>
      <c r="G13" s="23" t="s">
        <v>5</v>
      </c>
      <c r="H13" s="14"/>
    </row>
    <row r="14" spans="1:17" ht="30.6" customHeight="1" x14ac:dyDescent="0.2">
      <c r="A14" s="8"/>
      <c r="B14" s="19" t="str">
        <f>B3</f>
        <v/>
      </c>
      <c r="C14" s="26" t="str">
        <f t="shared" si="1"/>
        <v/>
      </c>
      <c r="D14" s="26" t="str">
        <f t="shared" si="2"/>
        <v/>
      </c>
      <c r="E14" s="27" t="str">
        <f>'[1]判定表（毎月　手修正ver）'!BL3</f>
        <v/>
      </c>
      <c r="F14" s="28" t="str">
        <f>[1]毎月納付額計算表!G13</f>
        <v/>
      </c>
      <c r="G14" s="23" t="s">
        <v>5</v>
      </c>
      <c r="H14" s="14"/>
    </row>
    <row r="15" spans="1:17" ht="30.6" customHeight="1" x14ac:dyDescent="0.2">
      <c r="A15" s="8"/>
      <c r="B15" s="29" t="str">
        <f>IF($K$4=0,"",$K$4)</f>
        <v/>
      </c>
      <c r="C15" s="20" t="str">
        <f>IF($L$4=0,"",$L$4)</f>
        <v/>
      </c>
      <c r="D15" s="20" t="str">
        <f>IF($M$4=0,"",$M$4)</f>
        <v/>
      </c>
      <c r="E15" s="21" t="str">
        <f>'[1]判定表（毎月　手修正ver）'!I4</f>
        <v/>
      </c>
      <c r="F15" s="22" t="str">
        <f>[1]毎月納付額計算表!$E$14</f>
        <v/>
      </c>
      <c r="G15" s="30" t="s">
        <v>5</v>
      </c>
      <c r="H15" s="5"/>
    </row>
    <row r="16" spans="1:17" ht="30.6" customHeight="1" x14ac:dyDescent="0.2">
      <c r="A16" s="8"/>
      <c r="B16" s="19" t="str">
        <f t="shared" ref="B16:B26" si="3">IF($K$4=0,"",$K$4)</f>
        <v/>
      </c>
      <c r="C16" s="20" t="str">
        <f t="shared" ref="C16:C26" si="4">IF($L$4=0,"",$L$4)</f>
        <v/>
      </c>
      <c r="D16" s="20" t="str">
        <f t="shared" ref="D16:D26" si="5">IF($M$4=0,"",$M$4)</f>
        <v/>
      </c>
      <c r="E16" s="25" t="str">
        <f>'[1]判定表（毎月　手修正ver）'!N4</f>
        <v/>
      </c>
      <c r="F16" s="22" t="str">
        <f>[1]毎月納付額計算表!$E$14</f>
        <v/>
      </c>
      <c r="G16" s="23" t="s">
        <v>5</v>
      </c>
    </row>
    <row r="17" spans="1:7" ht="30.6" customHeight="1" x14ac:dyDescent="0.2">
      <c r="A17" s="8"/>
      <c r="B17" s="19" t="str">
        <f t="shared" si="3"/>
        <v/>
      </c>
      <c r="C17" s="20" t="str">
        <f t="shared" si="4"/>
        <v/>
      </c>
      <c r="D17" s="20" t="str">
        <f t="shared" si="5"/>
        <v/>
      </c>
      <c r="E17" s="25" t="str">
        <f>'[1]判定表（毎月　手修正ver）'!S4</f>
        <v/>
      </c>
      <c r="F17" s="22" t="str">
        <f>[1]毎月納付額計算表!$E$14</f>
        <v/>
      </c>
      <c r="G17" s="23" t="s">
        <v>5</v>
      </c>
    </row>
    <row r="18" spans="1:7" ht="30.6" customHeight="1" x14ac:dyDescent="0.2">
      <c r="A18" s="8"/>
      <c r="B18" s="19" t="str">
        <f t="shared" si="3"/>
        <v/>
      </c>
      <c r="C18" s="20" t="str">
        <f t="shared" si="4"/>
        <v/>
      </c>
      <c r="D18" s="20" t="str">
        <f t="shared" si="5"/>
        <v/>
      </c>
      <c r="E18" s="21" t="str">
        <f>'[1]判定表（毎月　手修正ver）'!X4</f>
        <v/>
      </c>
      <c r="F18" s="22" t="str">
        <f>[1]毎月納付額計算表!$E$14</f>
        <v/>
      </c>
      <c r="G18" s="23" t="s">
        <v>5</v>
      </c>
    </row>
    <row r="19" spans="1:7" ht="30.6" customHeight="1" x14ac:dyDescent="0.2">
      <c r="A19" s="8"/>
      <c r="B19" s="19" t="str">
        <f t="shared" si="3"/>
        <v/>
      </c>
      <c r="C19" s="20" t="str">
        <f t="shared" si="4"/>
        <v/>
      </c>
      <c r="D19" s="20" t="str">
        <f t="shared" si="5"/>
        <v/>
      </c>
      <c r="E19" s="21" t="str">
        <f>'[1]判定表（毎月　手修正ver）'!AC4</f>
        <v/>
      </c>
      <c r="F19" s="22" t="str">
        <f>[1]毎月納付額計算表!$E$14</f>
        <v/>
      </c>
      <c r="G19" s="23" t="s">
        <v>5</v>
      </c>
    </row>
    <row r="20" spans="1:7" ht="30.6" customHeight="1" x14ac:dyDescent="0.2">
      <c r="A20" s="8"/>
      <c r="B20" s="19" t="str">
        <f t="shared" si="3"/>
        <v/>
      </c>
      <c r="C20" s="20" t="str">
        <f t="shared" si="4"/>
        <v/>
      </c>
      <c r="D20" s="20" t="str">
        <f t="shared" si="5"/>
        <v/>
      </c>
      <c r="E20" s="21" t="str">
        <f>'[1]判定表（毎月　手修正ver）'!AH4</f>
        <v/>
      </c>
      <c r="F20" s="22" t="str">
        <f>[1]毎月納付額計算表!$E$14</f>
        <v/>
      </c>
      <c r="G20" s="23" t="s">
        <v>5</v>
      </c>
    </row>
    <row r="21" spans="1:7" ht="30.6" customHeight="1" x14ac:dyDescent="0.2">
      <c r="A21" s="8"/>
      <c r="B21" s="19" t="str">
        <f t="shared" si="3"/>
        <v/>
      </c>
      <c r="C21" s="20" t="str">
        <f t="shared" si="4"/>
        <v/>
      </c>
      <c r="D21" s="20" t="str">
        <f t="shared" si="5"/>
        <v/>
      </c>
      <c r="E21" s="21" t="str">
        <f>'[1]判定表（毎月　手修正ver）'!AM4</f>
        <v/>
      </c>
      <c r="F21" s="22" t="str">
        <f>[1]毎月納付額計算表!$E$14</f>
        <v/>
      </c>
      <c r="G21" s="23" t="s">
        <v>5</v>
      </c>
    </row>
    <row r="22" spans="1:7" ht="30.6" customHeight="1" x14ac:dyDescent="0.2">
      <c r="A22" s="8"/>
      <c r="B22" s="19" t="str">
        <f t="shared" si="3"/>
        <v/>
      </c>
      <c r="C22" s="20" t="str">
        <f t="shared" si="4"/>
        <v/>
      </c>
      <c r="D22" s="20" t="str">
        <f t="shared" si="5"/>
        <v/>
      </c>
      <c r="E22" s="21" t="str">
        <f>'[1]判定表（毎月　手修正ver）'!AR4</f>
        <v/>
      </c>
      <c r="F22" s="22" t="str">
        <f>[1]毎月納付額計算表!$E$14</f>
        <v/>
      </c>
      <c r="G22" s="23" t="s">
        <v>5</v>
      </c>
    </row>
    <row r="23" spans="1:7" ht="30.6" customHeight="1" x14ac:dyDescent="0.2">
      <c r="A23" s="8"/>
      <c r="B23" s="19" t="str">
        <f t="shared" si="3"/>
        <v/>
      </c>
      <c r="C23" s="20" t="str">
        <f t="shared" si="4"/>
        <v/>
      </c>
      <c r="D23" s="20" t="str">
        <f t="shared" si="5"/>
        <v/>
      </c>
      <c r="E23" s="21" t="str">
        <f>'[1]判定表（毎月　手修正ver）'!AW4</f>
        <v/>
      </c>
      <c r="F23" s="22" t="str">
        <f>[1]毎月納付額計算表!$E$14</f>
        <v/>
      </c>
      <c r="G23" s="23" t="s">
        <v>5</v>
      </c>
    </row>
    <row r="24" spans="1:7" ht="30.6" customHeight="1" x14ac:dyDescent="0.2">
      <c r="A24" s="8"/>
      <c r="B24" s="19" t="str">
        <f t="shared" si="3"/>
        <v/>
      </c>
      <c r="C24" s="20" t="str">
        <f t="shared" si="4"/>
        <v/>
      </c>
      <c r="D24" s="20" t="str">
        <f t="shared" si="5"/>
        <v/>
      </c>
      <c r="E24" s="21" t="str">
        <f>'[1]判定表（毎月　手修正ver）'!BB4</f>
        <v/>
      </c>
      <c r="F24" s="22" t="str">
        <f>[1]毎月納付額計算表!$E$14</f>
        <v/>
      </c>
      <c r="G24" s="23" t="s">
        <v>5</v>
      </c>
    </row>
    <row r="25" spans="1:7" ht="30.6" customHeight="1" x14ac:dyDescent="0.2">
      <c r="A25" s="8"/>
      <c r="B25" s="19" t="str">
        <f t="shared" si="3"/>
        <v/>
      </c>
      <c r="C25" s="20" t="str">
        <f t="shared" si="4"/>
        <v/>
      </c>
      <c r="D25" s="20" t="str">
        <f t="shared" si="5"/>
        <v/>
      </c>
      <c r="E25" s="21" t="str">
        <f>'[1]判定表（毎月　手修正ver）'!BG4</f>
        <v/>
      </c>
      <c r="F25" s="22" t="str">
        <f>[1]毎月納付額計算表!$E$14</f>
        <v/>
      </c>
      <c r="G25" s="23" t="s">
        <v>5</v>
      </c>
    </row>
    <row r="26" spans="1:7" ht="30.6" customHeight="1" x14ac:dyDescent="0.2">
      <c r="A26" s="8"/>
      <c r="B26" s="19" t="str">
        <f t="shared" si="3"/>
        <v/>
      </c>
      <c r="C26" s="20" t="str">
        <f t="shared" si="4"/>
        <v/>
      </c>
      <c r="D26" s="20" t="str">
        <f t="shared" si="5"/>
        <v/>
      </c>
      <c r="E26" s="21" t="str">
        <f>'[1]判定表（毎月　手修正ver）'!BL4</f>
        <v/>
      </c>
      <c r="F26" s="22" t="str">
        <f>[1]毎月納付額計算表!G14</f>
        <v/>
      </c>
      <c r="G26" s="23" t="s">
        <v>5</v>
      </c>
    </row>
    <row r="27" spans="1:7" ht="30.6" customHeight="1" x14ac:dyDescent="0.2">
      <c r="A27" s="8"/>
      <c r="B27" s="19" t="str">
        <f>IF($K$5=0,"",$K$5)</f>
        <v/>
      </c>
      <c r="C27" s="20" t="str">
        <f>IF($L$5=0,"",$L$5)</f>
        <v/>
      </c>
      <c r="D27" s="20" t="str">
        <f>IF($M$5=0,"",$M$5)</f>
        <v/>
      </c>
      <c r="E27" s="21" t="str">
        <f>'[1]判定表（毎月　手修正ver）'!I5</f>
        <v/>
      </c>
      <c r="F27" s="22" t="str">
        <f>[1]毎月納付額計算表!$E$15</f>
        <v/>
      </c>
      <c r="G27" s="23" t="s">
        <v>5</v>
      </c>
    </row>
    <row r="28" spans="1:7" ht="30.6" customHeight="1" x14ac:dyDescent="0.2">
      <c r="A28" s="8"/>
      <c r="B28" s="19" t="str">
        <f t="shared" ref="B28:B38" si="6">IF($K$5=0,"",$K$5)</f>
        <v/>
      </c>
      <c r="C28" s="20" t="str">
        <f t="shared" ref="C28:C38" si="7">IF($L$5=0,"",$L$5)</f>
        <v/>
      </c>
      <c r="D28" s="20" t="str">
        <f t="shared" ref="D28:D38" si="8">IF($M$5=0,"",$M$5)</f>
        <v/>
      </c>
      <c r="E28" s="21" t="str">
        <f>'[1]判定表（毎月　手修正ver）'!N5</f>
        <v/>
      </c>
      <c r="F28" s="34" t="str">
        <f>[1]毎月納付額計算表!$E$15</f>
        <v/>
      </c>
      <c r="G28" s="23" t="s">
        <v>5</v>
      </c>
    </row>
    <row r="29" spans="1:7" ht="30.6" customHeight="1" x14ac:dyDescent="0.2">
      <c r="A29" s="8"/>
      <c r="B29" s="19" t="str">
        <f t="shared" si="6"/>
        <v/>
      </c>
      <c r="C29" s="20" t="str">
        <f t="shared" si="7"/>
        <v/>
      </c>
      <c r="D29" s="20" t="str">
        <f t="shared" si="8"/>
        <v/>
      </c>
      <c r="E29" s="21" t="str">
        <f>'[1]判定表（毎月　手修正ver）'!S5</f>
        <v/>
      </c>
      <c r="F29" s="34" t="str">
        <f>[1]毎月納付額計算表!$E$15</f>
        <v/>
      </c>
      <c r="G29" s="23" t="s">
        <v>5</v>
      </c>
    </row>
    <row r="30" spans="1:7" ht="30.6" customHeight="1" x14ac:dyDescent="0.2">
      <c r="A30" s="8"/>
      <c r="B30" s="19" t="str">
        <f t="shared" si="6"/>
        <v/>
      </c>
      <c r="C30" s="20" t="str">
        <f t="shared" si="7"/>
        <v/>
      </c>
      <c r="D30" s="20" t="str">
        <f t="shared" si="8"/>
        <v/>
      </c>
      <c r="E30" s="21" t="str">
        <f>'[1]判定表（毎月　手修正ver）'!X5</f>
        <v/>
      </c>
      <c r="F30" s="34" t="str">
        <f>[1]毎月納付額計算表!$E$15</f>
        <v/>
      </c>
      <c r="G30" s="23" t="s">
        <v>5</v>
      </c>
    </row>
    <row r="31" spans="1:7" ht="30.6" customHeight="1" x14ac:dyDescent="0.2">
      <c r="A31" s="8"/>
      <c r="B31" s="19" t="str">
        <f t="shared" si="6"/>
        <v/>
      </c>
      <c r="C31" s="20" t="str">
        <f t="shared" si="7"/>
        <v/>
      </c>
      <c r="D31" s="20" t="str">
        <f t="shared" si="8"/>
        <v/>
      </c>
      <c r="E31" s="21" t="str">
        <f>'[1]判定表（毎月　手修正ver）'!AC5</f>
        <v/>
      </c>
      <c r="F31" s="34" t="str">
        <f>[1]毎月納付額計算表!$E$15</f>
        <v/>
      </c>
      <c r="G31" s="23" t="s">
        <v>5</v>
      </c>
    </row>
    <row r="32" spans="1:7" ht="30.6" customHeight="1" x14ac:dyDescent="0.2">
      <c r="A32" s="8"/>
      <c r="B32" s="19" t="str">
        <f t="shared" si="6"/>
        <v/>
      </c>
      <c r="C32" s="20" t="str">
        <f t="shared" si="7"/>
        <v/>
      </c>
      <c r="D32" s="20" t="str">
        <f t="shared" si="8"/>
        <v/>
      </c>
      <c r="E32" s="21" t="str">
        <f>'[1]判定表（毎月　手修正ver）'!AH5</f>
        <v/>
      </c>
      <c r="F32" s="34" t="str">
        <f>[1]毎月納付額計算表!$E$15</f>
        <v/>
      </c>
      <c r="G32" s="23" t="s">
        <v>5</v>
      </c>
    </row>
    <row r="33" spans="1:7" ht="30.6" customHeight="1" x14ac:dyDescent="0.2">
      <c r="A33" s="8"/>
      <c r="B33" s="19" t="str">
        <f t="shared" si="6"/>
        <v/>
      </c>
      <c r="C33" s="20" t="str">
        <f t="shared" si="7"/>
        <v/>
      </c>
      <c r="D33" s="20" t="str">
        <f t="shared" si="8"/>
        <v/>
      </c>
      <c r="E33" s="21" t="str">
        <f>'[1]判定表（毎月　手修正ver）'!AM5</f>
        <v/>
      </c>
      <c r="F33" s="34" t="str">
        <f>[1]毎月納付額計算表!$E$15</f>
        <v/>
      </c>
      <c r="G33" s="23" t="s">
        <v>5</v>
      </c>
    </row>
    <row r="34" spans="1:7" ht="30.6" customHeight="1" x14ac:dyDescent="0.2">
      <c r="A34" s="8"/>
      <c r="B34" s="19" t="str">
        <f t="shared" si="6"/>
        <v/>
      </c>
      <c r="C34" s="20" t="str">
        <f t="shared" si="7"/>
        <v/>
      </c>
      <c r="D34" s="20" t="str">
        <f t="shared" si="8"/>
        <v/>
      </c>
      <c r="E34" s="21" t="str">
        <f>'[1]判定表（毎月　手修正ver）'!AR5</f>
        <v/>
      </c>
      <c r="F34" s="34" t="str">
        <f>[1]毎月納付額計算表!$E$15</f>
        <v/>
      </c>
      <c r="G34" s="23" t="s">
        <v>5</v>
      </c>
    </row>
    <row r="35" spans="1:7" ht="30.6" customHeight="1" x14ac:dyDescent="0.2">
      <c r="A35" s="8"/>
      <c r="B35" s="19" t="str">
        <f t="shared" si="6"/>
        <v/>
      </c>
      <c r="C35" s="20" t="str">
        <f t="shared" si="7"/>
        <v/>
      </c>
      <c r="D35" s="20" t="str">
        <f t="shared" si="8"/>
        <v/>
      </c>
      <c r="E35" s="21" t="str">
        <f>'[1]判定表（毎月　手修正ver）'!AW5</f>
        <v/>
      </c>
      <c r="F35" s="34" t="str">
        <f>[1]毎月納付額計算表!$E$15</f>
        <v/>
      </c>
      <c r="G35" s="23" t="s">
        <v>5</v>
      </c>
    </row>
    <row r="36" spans="1:7" ht="30.6" customHeight="1" x14ac:dyDescent="0.2">
      <c r="A36" s="8"/>
      <c r="B36" s="19" t="str">
        <f t="shared" si="6"/>
        <v/>
      </c>
      <c r="C36" s="20" t="str">
        <f t="shared" si="7"/>
        <v/>
      </c>
      <c r="D36" s="20" t="str">
        <f t="shared" si="8"/>
        <v/>
      </c>
      <c r="E36" s="21" t="str">
        <f>'[1]判定表（毎月　手修正ver）'!BB5</f>
        <v/>
      </c>
      <c r="F36" s="34" t="str">
        <f>[1]毎月納付額計算表!$E$15</f>
        <v/>
      </c>
      <c r="G36" s="23" t="s">
        <v>5</v>
      </c>
    </row>
    <row r="37" spans="1:7" ht="30.6" customHeight="1" x14ac:dyDescent="0.2">
      <c r="A37" s="8"/>
      <c r="B37" s="19" t="str">
        <f t="shared" si="6"/>
        <v/>
      </c>
      <c r="C37" s="20" t="str">
        <f t="shared" si="7"/>
        <v/>
      </c>
      <c r="D37" s="20" t="str">
        <f t="shared" si="8"/>
        <v/>
      </c>
      <c r="E37" s="21" t="str">
        <f>'[1]判定表（毎月　手修正ver）'!BG5</f>
        <v/>
      </c>
      <c r="F37" s="34" t="str">
        <f>[1]毎月納付額計算表!$E$15</f>
        <v/>
      </c>
      <c r="G37" s="23" t="s">
        <v>5</v>
      </c>
    </row>
    <row r="38" spans="1:7" ht="30.6" customHeight="1" x14ac:dyDescent="0.2">
      <c r="A38" s="8"/>
      <c r="B38" s="31" t="str">
        <f t="shared" si="6"/>
        <v/>
      </c>
      <c r="C38" s="26" t="str">
        <f t="shared" si="7"/>
        <v/>
      </c>
      <c r="D38" s="26" t="str">
        <f t="shared" si="8"/>
        <v/>
      </c>
      <c r="E38" s="35" t="str">
        <f>'[1]判定表（毎月　手修正ver）'!BL5</f>
        <v/>
      </c>
      <c r="F38" s="28" t="str">
        <f>[1]毎月納付額計算表!G15</f>
        <v/>
      </c>
      <c r="G38" s="23" t="s">
        <v>5</v>
      </c>
    </row>
    <row r="39" spans="1:7" ht="30.6" customHeight="1" x14ac:dyDescent="0.2">
      <c r="A39" s="8"/>
      <c r="B39" s="19" t="str">
        <f>IF($K$6=0,"",$K$6)</f>
        <v/>
      </c>
      <c r="C39" s="20" t="str">
        <f>IF($L$6=0,"",$L$6)</f>
        <v/>
      </c>
      <c r="D39" s="20" t="str">
        <f>IF($M$6=0,"",$M$6)</f>
        <v/>
      </c>
      <c r="E39" s="21" t="str">
        <f>'[1]判定表（毎月　手修正ver）'!I6</f>
        <v/>
      </c>
      <c r="F39" s="22" t="str">
        <f>[1]毎月納付額計算表!$E$16</f>
        <v/>
      </c>
      <c r="G39" s="30" t="s">
        <v>5</v>
      </c>
    </row>
    <row r="40" spans="1:7" ht="30.6" customHeight="1" x14ac:dyDescent="0.2">
      <c r="A40" s="8"/>
      <c r="B40" s="19" t="str">
        <f t="shared" ref="B40:B50" si="9">IF($K$6=0,"",$K$6)</f>
        <v/>
      </c>
      <c r="C40" s="20" t="str">
        <f t="shared" ref="C40:C50" si="10">IF($L$6=0,"",$L$6)</f>
        <v/>
      </c>
      <c r="D40" s="20" t="str">
        <f t="shared" ref="D40:D50" si="11">IF($M$6=0,"",$M$6)</f>
        <v/>
      </c>
      <c r="E40" s="21" t="str">
        <f>'[1]判定表（毎月　手修正ver）'!N6</f>
        <v/>
      </c>
      <c r="F40" s="34" t="str">
        <f>[1]毎月納付額計算表!$E$16</f>
        <v/>
      </c>
      <c r="G40" s="23" t="s">
        <v>5</v>
      </c>
    </row>
    <row r="41" spans="1:7" ht="30.6" customHeight="1" x14ac:dyDescent="0.2">
      <c r="A41" s="8"/>
      <c r="B41" s="19" t="str">
        <f t="shared" si="9"/>
        <v/>
      </c>
      <c r="C41" s="20" t="str">
        <f t="shared" si="10"/>
        <v/>
      </c>
      <c r="D41" s="20" t="str">
        <f t="shared" si="11"/>
        <v/>
      </c>
      <c r="E41" s="21" t="str">
        <f>'[1]判定表（毎月　手修正ver）'!S6</f>
        <v/>
      </c>
      <c r="F41" s="34" t="str">
        <f>[1]毎月納付額計算表!$E$16</f>
        <v/>
      </c>
      <c r="G41" s="23" t="s">
        <v>5</v>
      </c>
    </row>
    <row r="42" spans="1:7" ht="30.6" customHeight="1" x14ac:dyDescent="0.2">
      <c r="A42" s="8"/>
      <c r="B42" s="19" t="str">
        <f t="shared" si="9"/>
        <v/>
      </c>
      <c r="C42" s="20" t="str">
        <f t="shared" si="10"/>
        <v/>
      </c>
      <c r="D42" s="20" t="str">
        <f t="shared" si="11"/>
        <v/>
      </c>
      <c r="E42" s="21" t="str">
        <f>'[1]判定表（毎月　手修正ver）'!X6</f>
        <v/>
      </c>
      <c r="F42" s="34" t="str">
        <f>[1]毎月納付額計算表!$E$16</f>
        <v/>
      </c>
      <c r="G42" s="23" t="s">
        <v>5</v>
      </c>
    </row>
    <row r="43" spans="1:7" ht="30.6" customHeight="1" x14ac:dyDescent="0.2">
      <c r="A43" s="8"/>
      <c r="B43" s="19" t="str">
        <f t="shared" si="9"/>
        <v/>
      </c>
      <c r="C43" s="20" t="str">
        <f t="shared" si="10"/>
        <v/>
      </c>
      <c r="D43" s="20" t="str">
        <f t="shared" si="11"/>
        <v/>
      </c>
      <c r="E43" s="21" t="str">
        <f>'[1]判定表（毎月　手修正ver）'!AC6</f>
        <v/>
      </c>
      <c r="F43" s="34" t="str">
        <f>[1]毎月納付額計算表!$E$16</f>
        <v/>
      </c>
      <c r="G43" s="23" t="s">
        <v>5</v>
      </c>
    </row>
    <row r="44" spans="1:7" ht="30.6" customHeight="1" x14ac:dyDescent="0.2">
      <c r="A44" s="8"/>
      <c r="B44" s="19" t="str">
        <f t="shared" si="9"/>
        <v/>
      </c>
      <c r="C44" s="20" t="str">
        <f t="shared" si="10"/>
        <v/>
      </c>
      <c r="D44" s="20" t="str">
        <f t="shared" si="11"/>
        <v/>
      </c>
      <c r="E44" s="21" t="str">
        <f>'[1]判定表（毎月　手修正ver）'!AH6</f>
        <v/>
      </c>
      <c r="F44" s="34" t="str">
        <f>[1]毎月納付額計算表!$E$16</f>
        <v/>
      </c>
      <c r="G44" s="23" t="s">
        <v>5</v>
      </c>
    </row>
    <row r="45" spans="1:7" ht="30.6" customHeight="1" x14ac:dyDescent="0.2">
      <c r="A45" s="8"/>
      <c r="B45" s="19" t="str">
        <f t="shared" si="9"/>
        <v/>
      </c>
      <c r="C45" s="20" t="str">
        <f t="shared" si="10"/>
        <v/>
      </c>
      <c r="D45" s="20" t="str">
        <f t="shared" si="11"/>
        <v/>
      </c>
      <c r="E45" s="21" t="str">
        <f>'[1]判定表（毎月　手修正ver）'!AM6</f>
        <v/>
      </c>
      <c r="F45" s="34" t="str">
        <f>[1]毎月納付額計算表!$E$16</f>
        <v/>
      </c>
      <c r="G45" s="23" t="s">
        <v>5</v>
      </c>
    </row>
    <row r="46" spans="1:7" ht="30.6" customHeight="1" x14ac:dyDescent="0.2">
      <c r="A46" s="8"/>
      <c r="B46" s="19" t="str">
        <f t="shared" si="9"/>
        <v/>
      </c>
      <c r="C46" s="20" t="str">
        <f t="shared" si="10"/>
        <v/>
      </c>
      <c r="D46" s="20" t="str">
        <f t="shared" si="11"/>
        <v/>
      </c>
      <c r="E46" s="21" t="str">
        <f>'[1]判定表（毎月　手修正ver）'!AR6</f>
        <v/>
      </c>
      <c r="F46" s="34" t="str">
        <f>[1]毎月納付額計算表!$E$16</f>
        <v/>
      </c>
      <c r="G46" s="23" t="s">
        <v>5</v>
      </c>
    </row>
    <row r="47" spans="1:7" ht="30.6" customHeight="1" x14ac:dyDescent="0.2">
      <c r="A47" s="8"/>
      <c r="B47" s="19" t="str">
        <f t="shared" si="9"/>
        <v/>
      </c>
      <c r="C47" s="20" t="str">
        <f t="shared" si="10"/>
        <v/>
      </c>
      <c r="D47" s="20" t="str">
        <f t="shared" si="11"/>
        <v/>
      </c>
      <c r="E47" s="21" t="str">
        <f>'[1]判定表（毎月　手修正ver）'!AW6</f>
        <v/>
      </c>
      <c r="F47" s="34" t="str">
        <f>[1]毎月納付額計算表!$E$16</f>
        <v/>
      </c>
      <c r="G47" s="23" t="s">
        <v>5</v>
      </c>
    </row>
    <row r="48" spans="1:7" ht="30.6" customHeight="1" x14ac:dyDescent="0.2">
      <c r="A48" s="8"/>
      <c r="B48" s="19" t="str">
        <f t="shared" si="9"/>
        <v/>
      </c>
      <c r="C48" s="20" t="str">
        <f t="shared" si="10"/>
        <v/>
      </c>
      <c r="D48" s="20" t="str">
        <f t="shared" si="11"/>
        <v/>
      </c>
      <c r="E48" s="21" t="str">
        <f>'[1]判定表（毎月　手修正ver）'!BB6</f>
        <v/>
      </c>
      <c r="F48" s="34" t="str">
        <f>[1]毎月納付額計算表!$E$16</f>
        <v/>
      </c>
      <c r="G48" s="23" t="s">
        <v>5</v>
      </c>
    </row>
    <row r="49" spans="1:7" ht="30.6" customHeight="1" x14ac:dyDescent="0.2">
      <c r="A49" s="8"/>
      <c r="B49" s="19" t="str">
        <f t="shared" si="9"/>
        <v/>
      </c>
      <c r="C49" s="20" t="str">
        <f t="shared" si="10"/>
        <v/>
      </c>
      <c r="D49" s="20" t="str">
        <f t="shared" si="11"/>
        <v/>
      </c>
      <c r="E49" s="21" t="str">
        <f>'[1]判定表（毎月　手修正ver）'!BG6</f>
        <v/>
      </c>
      <c r="F49" s="34" t="str">
        <f>[1]毎月納付額計算表!$E$16</f>
        <v/>
      </c>
      <c r="G49" s="23" t="s">
        <v>5</v>
      </c>
    </row>
    <row r="50" spans="1:7" ht="30.6" customHeight="1" x14ac:dyDescent="0.2">
      <c r="A50" s="8"/>
      <c r="B50" s="31" t="str">
        <f t="shared" si="9"/>
        <v/>
      </c>
      <c r="C50" s="26" t="str">
        <f t="shared" si="10"/>
        <v/>
      </c>
      <c r="D50" s="26" t="str">
        <f t="shared" si="11"/>
        <v/>
      </c>
      <c r="E50" s="21" t="str">
        <f>'[1]判定表（毎月　手修正ver）'!BL6</f>
        <v/>
      </c>
      <c r="F50" s="22" t="str">
        <f>[1]毎月納付額計算表!G16</f>
        <v/>
      </c>
      <c r="G50" s="36" t="s">
        <v>5</v>
      </c>
    </row>
    <row r="51" spans="1:7" ht="30.6" customHeight="1" x14ac:dyDescent="0.2">
      <c r="A51" s="8"/>
      <c r="B51" s="19" t="str">
        <f>IF($K$7=0,"",$K$7)</f>
        <v/>
      </c>
      <c r="C51" s="20" t="str">
        <f>IF($L$7=0,"",$L$7)</f>
        <v/>
      </c>
      <c r="D51" s="20" t="str">
        <f>IF($M$7=0,"",$M$7)</f>
        <v/>
      </c>
      <c r="E51" s="33" t="str">
        <f>'[1]判定表（毎月　手修正ver）'!I7</f>
        <v/>
      </c>
      <c r="F51" s="22" t="str">
        <f>[1]毎月納付額計算表!$E$17</f>
        <v/>
      </c>
      <c r="G51" s="23" t="s">
        <v>5</v>
      </c>
    </row>
    <row r="52" spans="1:7" ht="30.6" customHeight="1" x14ac:dyDescent="0.2">
      <c r="A52" s="8"/>
      <c r="B52" s="19" t="str">
        <f t="shared" ref="B52:B62" si="12">IF($K$7=0,"",$K$7)</f>
        <v/>
      </c>
      <c r="C52" s="20" t="str">
        <f t="shared" ref="C52:C62" si="13">IF($L$7=0,"",$L$7)</f>
        <v/>
      </c>
      <c r="D52" s="20" t="str">
        <f t="shared" ref="D52:D62" si="14">IF($M$7=0,"",$M$7)</f>
        <v/>
      </c>
      <c r="E52" s="21" t="str">
        <f>'[1]判定表（毎月　手修正ver）'!N7</f>
        <v/>
      </c>
      <c r="F52" s="22" t="str">
        <f>[1]毎月納付額計算表!$E$17</f>
        <v/>
      </c>
      <c r="G52" s="23" t="s">
        <v>5</v>
      </c>
    </row>
    <row r="53" spans="1:7" ht="30.6" customHeight="1" x14ac:dyDescent="0.2">
      <c r="A53" s="8"/>
      <c r="B53" s="19" t="str">
        <f t="shared" si="12"/>
        <v/>
      </c>
      <c r="C53" s="20" t="str">
        <f t="shared" si="13"/>
        <v/>
      </c>
      <c r="D53" s="20" t="str">
        <f t="shared" si="14"/>
        <v/>
      </c>
      <c r="E53" s="21" t="str">
        <f>'[1]判定表（毎月　手修正ver）'!S7</f>
        <v/>
      </c>
      <c r="F53" s="34" t="str">
        <f>[1]毎月納付額計算表!$E$17</f>
        <v/>
      </c>
      <c r="G53" s="23" t="s">
        <v>5</v>
      </c>
    </row>
    <row r="54" spans="1:7" ht="30.6" customHeight="1" x14ac:dyDescent="0.2">
      <c r="A54" s="8"/>
      <c r="B54" s="19" t="str">
        <f t="shared" si="12"/>
        <v/>
      </c>
      <c r="C54" s="20" t="str">
        <f t="shared" si="13"/>
        <v/>
      </c>
      <c r="D54" s="20" t="str">
        <f t="shared" si="14"/>
        <v/>
      </c>
      <c r="E54" s="21" t="str">
        <f>'[1]判定表（毎月　手修正ver）'!X7</f>
        <v/>
      </c>
      <c r="F54" s="34" t="str">
        <f>[1]毎月納付額計算表!$E$17</f>
        <v/>
      </c>
      <c r="G54" s="23" t="s">
        <v>5</v>
      </c>
    </row>
    <row r="55" spans="1:7" ht="30.6" customHeight="1" x14ac:dyDescent="0.2">
      <c r="A55" s="8"/>
      <c r="B55" s="19" t="str">
        <f t="shared" si="12"/>
        <v/>
      </c>
      <c r="C55" s="20" t="str">
        <f t="shared" si="13"/>
        <v/>
      </c>
      <c r="D55" s="20" t="str">
        <f t="shared" si="14"/>
        <v/>
      </c>
      <c r="E55" s="21" t="str">
        <f>'[1]判定表（毎月　手修正ver）'!AC7</f>
        <v/>
      </c>
      <c r="F55" s="34" t="str">
        <f>[1]毎月納付額計算表!$E$17</f>
        <v/>
      </c>
      <c r="G55" s="23" t="s">
        <v>5</v>
      </c>
    </row>
    <row r="56" spans="1:7" ht="30.6" customHeight="1" x14ac:dyDescent="0.2">
      <c r="A56" s="8"/>
      <c r="B56" s="19" t="str">
        <f t="shared" si="12"/>
        <v/>
      </c>
      <c r="C56" s="20" t="str">
        <f t="shared" si="13"/>
        <v/>
      </c>
      <c r="D56" s="20" t="str">
        <f t="shared" si="14"/>
        <v/>
      </c>
      <c r="E56" s="21" t="str">
        <f>'[1]判定表（毎月　手修正ver）'!AH7</f>
        <v/>
      </c>
      <c r="F56" s="34" t="str">
        <f>[1]毎月納付額計算表!$E$17</f>
        <v/>
      </c>
      <c r="G56" s="23" t="s">
        <v>5</v>
      </c>
    </row>
    <row r="57" spans="1:7" ht="30.6" customHeight="1" x14ac:dyDescent="0.2">
      <c r="A57" s="8"/>
      <c r="B57" s="19" t="str">
        <f t="shared" si="12"/>
        <v/>
      </c>
      <c r="C57" s="20" t="str">
        <f t="shared" si="13"/>
        <v/>
      </c>
      <c r="D57" s="20" t="str">
        <f t="shared" si="14"/>
        <v/>
      </c>
      <c r="E57" s="21" t="str">
        <f>'[1]判定表（毎月　手修正ver）'!AM7</f>
        <v/>
      </c>
      <c r="F57" s="34" t="str">
        <f>[1]毎月納付額計算表!$E$17</f>
        <v/>
      </c>
      <c r="G57" s="23" t="s">
        <v>5</v>
      </c>
    </row>
    <row r="58" spans="1:7" ht="30.6" customHeight="1" x14ac:dyDescent="0.2">
      <c r="A58" s="8"/>
      <c r="B58" s="19" t="str">
        <f t="shared" si="12"/>
        <v/>
      </c>
      <c r="C58" s="20" t="str">
        <f t="shared" si="13"/>
        <v/>
      </c>
      <c r="D58" s="20" t="str">
        <f t="shared" si="14"/>
        <v/>
      </c>
      <c r="E58" s="21" t="str">
        <f>'[1]判定表（毎月　手修正ver）'!AR7</f>
        <v/>
      </c>
      <c r="F58" s="34" t="str">
        <f>[1]毎月納付額計算表!$E$17</f>
        <v/>
      </c>
      <c r="G58" s="23" t="s">
        <v>5</v>
      </c>
    </row>
    <row r="59" spans="1:7" ht="30.6" customHeight="1" x14ac:dyDescent="0.2">
      <c r="A59" s="8"/>
      <c r="B59" s="19" t="str">
        <f t="shared" si="12"/>
        <v/>
      </c>
      <c r="C59" s="20" t="str">
        <f t="shared" si="13"/>
        <v/>
      </c>
      <c r="D59" s="20" t="str">
        <f t="shared" si="14"/>
        <v/>
      </c>
      <c r="E59" s="21" t="str">
        <f>'[1]判定表（毎月　手修正ver）'!AW7</f>
        <v/>
      </c>
      <c r="F59" s="34" t="str">
        <f>[1]毎月納付額計算表!$E$17</f>
        <v/>
      </c>
      <c r="G59" s="23" t="s">
        <v>5</v>
      </c>
    </row>
    <row r="60" spans="1:7" ht="30.6" customHeight="1" x14ac:dyDescent="0.2">
      <c r="A60" s="8"/>
      <c r="B60" s="19" t="str">
        <f t="shared" si="12"/>
        <v/>
      </c>
      <c r="C60" s="20" t="str">
        <f t="shared" si="13"/>
        <v/>
      </c>
      <c r="D60" s="20" t="str">
        <f t="shared" si="14"/>
        <v/>
      </c>
      <c r="E60" s="21" t="str">
        <f>'[1]判定表（毎月　手修正ver）'!BB7</f>
        <v/>
      </c>
      <c r="F60" s="34" t="str">
        <f>[1]毎月納付額計算表!$E$17</f>
        <v/>
      </c>
      <c r="G60" s="23" t="s">
        <v>5</v>
      </c>
    </row>
    <row r="61" spans="1:7" ht="30.6" customHeight="1" x14ac:dyDescent="0.2">
      <c r="A61" s="8"/>
      <c r="B61" s="19" t="str">
        <f t="shared" si="12"/>
        <v/>
      </c>
      <c r="C61" s="20" t="str">
        <f t="shared" si="13"/>
        <v/>
      </c>
      <c r="D61" s="20" t="str">
        <f t="shared" si="14"/>
        <v/>
      </c>
      <c r="E61" s="21" t="str">
        <f>'[1]判定表（毎月　手修正ver）'!BG7</f>
        <v/>
      </c>
      <c r="F61" s="34" t="str">
        <f>[1]毎月納付額計算表!$E$17</f>
        <v/>
      </c>
      <c r="G61" s="23" t="s">
        <v>5</v>
      </c>
    </row>
    <row r="62" spans="1:7" ht="30.6" customHeight="1" x14ac:dyDescent="0.2">
      <c r="A62" s="8"/>
      <c r="B62" s="19" t="str">
        <f t="shared" si="12"/>
        <v/>
      </c>
      <c r="C62" s="20" t="str">
        <f t="shared" si="13"/>
        <v/>
      </c>
      <c r="D62" s="26" t="str">
        <f t="shared" si="14"/>
        <v/>
      </c>
      <c r="E62" s="35" t="str">
        <f>'[1]判定表（毎月　手修正ver）'!BL7</f>
        <v/>
      </c>
      <c r="F62" s="22" t="str">
        <f>[1]毎月納付額計算表!G17</f>
        <v/>
      </c>
      <c r="G62" s="23" t="s">
        <v>5</v>
      </c>
    </row>
    <row r="63" spans="1:7" ht="30.6" customHeight="1" x14ac:dyDescent="0.2">
      <c r="A63" s="8"/>
      <c r="B63" s="29" t="str">
        <f>IF($K$8=0,"",$K$8)</f>
        <v/>
      </c>
      <c r="C63" s="32" t="str">
        <f>IF($L$8=0,"",$L$8)</f>
        <v/>
      </c>
      <c r="D63" s="20" t="str">
        <f>IF($M$8=0,"",$M$8)</f>
        <v/>
      </c>
      <c r="E63" s="21" t="str">
        <f>'[1]判定表（毎月　手修正ver）'!I8</f>
        <v/>
      </c>
      <c r="F63" s="34" t="str">
        <f>[1]毎月納付額計算表!$E$18</f>
        <v/>
      </c>
      <c r="G63" s="30" t="s">
        <v>5</v>
      </c>
    </row>
    <row r="64" spans="1:7" ht="30.6" customHeight="1" x14ac:dyDescent="0.2">
      <c r="A64" s="8"/>
      <c r="B64" s="19" t="str">
        <f t="shared" ref="B64:B74" si="15">IF($K$8=0,"",$K$8)</f>
        <v/>
      </c>
      <c r="C64" s="20" t="str">
        <f t="shared" ref="C64:C74" si="16">IF($L$8=0,"",$L$8)</f>
        <v/>
      </c>
      <c r="D64" s="20" t="str">
        <f t="shared" ref="D64:D74" si="17">IF($M$8=0,"",$M$8)</f>
        <v/>
      </c>
      <c r="E64" s="21" t="str">
        <f>'[1]判定表（毎月　手修正ver）'!N8</f>
        <v/>
      </c>
      <c r="F64" s="34" t="str">
        <f>[1]毎月納付額計算表!$E$18</f>
        <v/>
      </c>
      <c r="G64" s="23" t="s">
        <v>5</v>
      </c>
    </row>
    <row r="65" spans="1:11" ht="30.6" customHeight="1" x14ac:dyDescent="0.2">
      <c r="A65" s="8"/>
      <c r="B65" s="19" t="str">
        <f t="shared" si="15"/>
        <v/>
      </c>
      <c r="C65" s="20" t="str">
        <f t="shared" si="16"/>
        <v/>
      </c>
      <c r="D65" s="20" t="str">
        <f t="shared" si="17"/>
        <v/>
      </c>
      <c r="E65" s="21" t="str">
        <f>'[1]判定表（毎月　手修正ver）'!S8</f>
        <v/>
      </c>
      <c r="F65" s="34" t="str">
        <f>[1]毎月納付額計算表!$E$18</f>
        <v/>
      </c>
      <c r="G65" s="23" t="s">
        <v>5</v>
      </c>
    </row>
    <row r="66" spans="1:11" ht="30.6" customHeight="1" x14ac:dyDescent="0.2">
      <c r="A66" s="8"/>
      <c r="B66" s="19" t="str">
        <f t="shared" si="15"/>
        <v/>
      </c>
      <c r="C66" s="20" t="str">
        <f t="shared" si="16"/>
        <v/>
      </c>
      <c r="D66" s="20" t="str">
        <f t="shared" si="17"/>
        <v/>
      </c>
      <c r="E66" s="21" t="str">
        <f>'[1]判定表（毎月　手修正ver）'!X8</f>
        <v/>
      </c>
      <c r="F66" s="34" t="str">
        <f>[1]毎月納付額計算表!$E$18</f>
        <v/>
      </c>
      <c r="G66" s="23" t="s">
        <v>5</v>
      </c>
    </row>
    <row r="67" spans="1:11" ht="30.6" customHeight="1" x14ac:dyDescent="0.2">
      <c r="A67" s="8"/>
      <c r="B67" s="19" t="str">
        <f t="shared" si="15"/>
        <v/>
      </c>
      <c r="C67" s="20" t="str">
        <f t="shared" si="16"/>
        <v/>
      </c>
      <c r="D67" s="20" t="str">
        <f t="shared" si="17"/>
        <v/>
      </c>
      <c r="E67" s="21" t="str">
        <f>'[1]判定表（毎月　手修正ver）'!AC8</f>
        <v/>
      </c>
      <c r="F67" s="34" t="str">
        <f>[1]毎月納付額計算表!$E$18</f>
        <v/>
      </c>
      <c r="G67" s="23" t="s">
        <v>5</v>
      </c>
    </row>
    <row r="68" spans="1:11" ht="30.6" customHeight="1" x14ac:dyDescent="0.2">
      <c r="A68" s="8"/>
      <c r="B68" s="19" t="str">
        <f t="shared" si="15"/>
        <v/>
      </c>
      <c r="C68" s="20" t="str">
        <f t="shared" si="16"/>
        <v/>
      </c>
      <c r="D68" s="20" t="str">
        <f t="shared" si="17"/>
        <v/>
      </c>
      <c r="E68" s="21" t="str">
        <f>'[1]判定表（毎月　手修正ver）'!AH8</f>
        <v/>
      </c>
      <c r="F68" s="34" t="str">
        <f>[1]毎月納付額計算表!$E$18</f>
        <v/>
      </c>
      <c r="G68" s="23" t="s">
        <v>5</v>
      </c>
    </row>
    <row r="69" spans="1:11" ht="30.6" customHeight="1" x14ac:dyDescent="0.2">
      <c r="A69" s="8"/>
      <c r="B69" s="19" t="str">
        <f t="shared" si="15"/>
        <v/>
      </c>
      <c r="C69" s="20" t="str">
        <f t="shared" si="16"/>
        <v/>
      </c>
      <c r="D69" s="20" t="str">
        <f t="shared" si="17"/>
        <v/>
      </c>
      <c r="E69" s="21" t="str">
        <f>'[1]判定表（毎月　手修正ver）'!AM8</f>
        <v/>
      </c>
      <c r="F69" s="34" t="str">
        <f>[1]毎月納付額計算表!$E$18</f>
        <v/>
      </c>
      <c r="G69" s="23" t="s">
        <v>5</v>
      </c>
    </row>
    <row r="70" spans="1:11" ht="30.6" customHeight="1" x14ac:dyDescent="0.2">
      <c r="A70" s="8"/>
      <c r="B70" s="19" t="str">
        <f t="shared" si="15"/>
        <v/>
      </c>
      <c r="C70" s="20" t="str">
        <f t="shared" si="16"/>
        <v/>
      </c>
      <c r="D70" s="20" t="str">
        <f t="shared" si="17"/>
        <v/>
      </c>
      <c r="E70" s="21" t="str">
        <f>'[1]判定表（毎月　手修正ver）'!AR8</f>
        <v/>
      </c>
      <c r="F70" s="34" t="str">
        <f>[1]毎月納付額計算表!$E$18</f>
        <v/>
      </c>
      <c r="G70" s="23" t="s">
        <v>5</v>
      </c>
    </row>
    <row r="71" spans="1:11" ht="30.6" customHeight="1" x14ac:dyDescent="0.2">
      <c r="A71" s="8"/>
      <c r="B71" s="19" t="str">
        <f t="shared" si="15"/>
        <v/>
      </c>
      <c r="C71" s="20" t="str">
        <f t="shared" si="16"/>
        <v/>
      </c>
      <c r="D71" s="20" t="str">
        <f t="shared" si="17"/>
        <v/>
      </c>
      <c r="E71" s="21" t="str">
        <f>'[1]判定表（毎月　手修正ver）'!AW8</f>
        <v/>
      </c>
      <c r="F71" s="34" t="str">
        <f>[1]毎月納付額計算表!$E$18</f>
        <v/>
      </c>
      <c r="G71" s="23" t="s">
        <v>5</v>
      </c>
    </row>
    <row r="72" spans="1:11" ht="30.6" customHeight="1" x14ac:dyDescent="0.2">
      <c r="A72" s="8"/>
      <c r="B72" s="19" t="str">
        <f t="shared" si="15"/>
        <v/>
      </c>
      <c r="C72" s="20" t="str">
        <f t="shared" si="16"/>
        <v/>
      </c>
      <c r="D72" s="20" t="str">
        <f t="shared" si="17"/>
        <v/>
      </c>
      <c r="E72" s="21" t="str">
        <f>'[1]判定表（毎月　手修正ver）'!BB8</f>
        <v/>
      </c>
      <c r="F72" s="34" t="str">
        <f>[1]毎月納付額計算表!$E$18</f>
        <v/>
      </c>
      <c r="G72" s="23" t="s">
        <v>5</v>
      </c>
    </row>
    <row r="73" spans="1:11" ht="30.6" customHeight="1" x14ac:dyDescent="0.2">
      <c r="A73" s="8"/>
      <c r="B73" s="19" t="str">
        <f t="shared" si="15"/>
        <v/>
      </c>
      <c r="C73" s="20" t="str">
        <f t="shared" si="16"/>
        <v/>
      </c>
      <c r="D73" s="20" t="str">
        <f t="shared" si="17"/>
        <v/>
      </c>
      <c r="E73" s="21" t="str">
        <f>'[1]判定表（毎月　手修正ver）'!BG8</f>
        <v/>
      </c>
      <c r="F73" s="34" t="str">
        <f>[1]毎月納付額計算表!$E$18</f>
        <v/>
      </c>
      <c r="G73" s="23" t="s">
        <v>5</v>
      </c>
    </row>
    <row r="74" spans="1:11" ht="30.6" customHeight="1" thickBot="1" x14ac:dyDescent="0.25">
      <c r="A74" s="8"/>
      <c r="B74" s="37" t="str">
        <f t="shared" si="15"/>
        <v/>
      </c>
      <c r="C74" s="38" t="str">
        <f t="shared" si="16"/>
        <v/>
      </c>
      <c r="D74" s="38" t="str">
        <f t="shared" si="17"/>
        <v/>
      </c>
      <c r="E74" s="39" t="str">
        <f>'[1]判定表（毎月　手修正ver）'!BL8</f>
        <v/>
      </c>
      <c r="F74" s="40" t="str">
        <f>[1]毎月納付額計算表!G18</f>
        <v/>
      </c>
      <c r="G74" s="41" t="s">
        <v>5</v>
      </c>
      <c r="H74" s="5"/>
    </row>
    <row r="75" spans="1:11" ht="30.6" customHeight="1" x14ac:dyDescent="0.2">
      <c r="A75" s="4"/>
      <c r="B75" s="4"/>
      <c r="C75" s="4"/>
      <c r="D75" s="4"/>
      <c r="E75" s="42"/>
      <c r="F75" s="43"/>
      <c r="G75" s="14"/>
      <c r="H75" s="5"/>
      <c r="I75" s="5"/>
      <c r="J75" s="5"/>
      <c r="K75" s="5"/>
    </row>
    <row r="76" spans="1:11" ht="30.6" customHeight="1" x14ac:dyDescent="0.2">
      <c r="A76" s="4"/>
      <c r="B76" s="4"/>
      <c r="C76" s="4"/>
      <c r="D76" s="4"/>
      <c r="E76" s="42"/>
      <c r="F76" s="43"/>
      <c r="G76" s="14"/>
      <c r="H76" s="5"/>
      <c r="I76" s="5"/>
      <c r="J76" s="5"/>
      <c r="K76" s="5"/>
    </row>
    <row r="77" spans="1:11" ht="30.6" customHeight="1" x14ac:dyDescent="0.2">
      <c r="A77" s="4"/>
      <c r="B77" s="4"/>
      <c r="C77" s="4"/>
      <c r="D77" s="4"/>
      <c r="E77" s="42"/>
      <c r="F77" s="43"/>
      <c r="G77" s="14"/>
      <c r="H77" s="5"/>
      <c r="I77" s="5"/>
      <c r="J77" s="5"/>
      <c r="K77" s="5"/>
    </row>
    <row r="78" spans="1:11" ht="30.6" customHeight="1" x14ac:dyDescent="0.2">
      <c r="A78" s="4"/>
      <c r="B78" s="4"/>
      <c r="C78" s="4"/>
      <c r="D78" s="4"/>
      <c r="E78" s="42"/>
      <c r="F78" s="43"/>
      <c r="G78" s="14"/>
      <c r="H78" s="5"/>
      <c r="I78" s="5"/>
      <c r="J78" s="5"/>
      <c r="K78" s="5"/>
    </row>
    <row r="79" spans="1:11" ht="30.6" customHeight="1" x14ac:dyDescent="0.2">
      <c r="A79" s="4"/>
      <c r="B79" s="4"/>
      <c r="C79" s="4"/>
      <c r="D79" s="4"/>
      <c r="E79" s="42"/>
      <c r="F79" s="43"/>
      <c r="G79" s="14"/>
      <c r="H79" s="5"/>
      <c r="I79" s="5"/>
      <c r="J79" s="5"/>
      <c r="K79" s="5"/>
    </row>
    <row r="80" spans="1:11" ht="30.6" customHeight="1" x14ac:dyDescent="0.2">
      <c r="A80" s="4"/>
      <c r="B80" s="4"/>
      <c r="C80" s="4"/>
      <c r="D80" s="4"/>
      <c r="E80" s="42"/>
      <c r="F80" s="43"/>
      <c r="G80" s="14"/>
      <c r="H80" s="5"/>
      <c r="I80" s="5"/>
      <c r="J80" s="5"/>
      <c r="K80" s="5"/>
    </row>
    <row r="81" spans="1:11" ht="30.6" customHeight="1" x14ac:dyDescent="0.2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30.6" customHeight="1" x14ac:dyDescent="0.2">
      <c r="A82" s="8"/>
    </row>
    <row r="83" spans="1:11" ht="30.6" customHeight="1" x14ac:dyDescent="0.2">
      <c r="A83" s="8"/>
    </row>
    <row r="84" spans="1:11" ht="30.6" customHeight="1" x14ac:dyDescent="0.2">
      <c r="A84" s="8"/>
    </row>
    <row r="85" spans="1:11" ht="30.6" customHeight="1" x14ac:dyDescent="0.2">
      <c r="A85" s="8"/>
    </row>
    <row r="86" spans="1:11" ht="30.6" customHeight="1" x14ac:dyDescent="0.2">
      <c r="A86" s="8"/>
    </row>
    <row r="87" spans="1:11" ht="30.6" customHeight="1" x14ac:dyDescent="0.2">
      <c r="A87" s="8"/>
    </row>
    <row r="88" spans="1:11" ht="30.6" customHeight="1" x14ac:dyDescent="0.2"/>
    <row r="89" spans="1:11" ht="30.6" customHeight="1" x14ac:dyDescent="0.2"/>
    <row r="90" spans="1:11" ht="30.6" customHeight="1" x14ac:dyDescent="0.2"/>
    <row r="91" spans="1:11" ht="30.6" customHeight="1" x14ac:dyDescent="0.2"/>
    <row r="92" spans="1:11" ht="30.6" customHeight="1" x14ac:dyDescent="0.2"/>
    <row r="93" spans="1:11" ht="30.6" customHeight="1" x14ac:dyDescent="0.2"/>
    <row r="94" spans="1:11" ht="30.6" customHeight="1" x14ac:dyDescent="0.2"/>
    <row r="95" spans="1:11" ht="30.6" customHeight="1" x14ac:dyDescent="0.2"/>
    <row r="96" spans="1:11" ht="30.6" customHeight="1" x14ac:dyDescent="0.2"/>
    <row r="97" ht="30.6" customHeight="1" x14ac:dyDescent="0.2"/>
    <row r="98" ht="30.6" customHeight="1" x14ac:dyDescent="0.2"/>
    <row r="99" ht="30.6" customHeight="1" x14ac:dyDescent="0.2"/>
    <row r="100" ht="30.6" customHeight="1" x14ac:dyDescent="0.2"/>
    <row r="101" ht="30.6" customHeight="1" x14ac:dyDescent="0.2"/>
    <row r="102" ht="30.6" customHeight="1" x14ac:dyDescent="0.2"/>
    <row r="103" ht="30.6" customHeight="1" x14ac:dyDescent="0.2"/>
    <row r="104" ht="30.6" customHeight="1" x14ac:dyDescent="0.2"/>
    <row r="105" ht="30.6" customHeight="1" x14ac:dyDescent="0.2"/>
    <row r="106" ht="30.6" customHeight="1" x14ac:dyDescent="0.2"/>
    <row r="107" ht="30.6" customHeight="1" x14ac:dyDescent="0.2"/>
    <row r="108" ht="30.6" customHeight="1" x14ac:dyDescent="0.2"/>
    <row r="109" ht="30.6" customHeight="1" x14ac:dyDescent="0.2"/>
    <row r="110" ht="30.6" customHeight="1" x14ac:dyDescent="0.2"/>
    <row r="111" ht="30.6" customHeight="1" x14ac:dyDescent="0.2"/>
  </sheetData>
  <mergeCells count="2">
    <mergeCell ref="B1:C1"/>
    <mergeCell ref="F2:G2"/>
  </mergeCells>
  <phoneticPr fontId="2"/>
  <dataValidations count="2">
    <dataValidation type="list" allowBlank="1" showInputMessage="1" showErrorMessage="1" sqref="K3:K8">
      <formula1>"H31,R02,R03"</formula1>
    </dataValidation>
    <dataValidation type="list" allowBlank="1" showInputMessage="1" showErrorMessage="1" sqref="J3:J8">
      <formula1>"✔"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'H:\03納税課\移行データ保管庫\■　新型コロナ対策　■\既存猶予\[★完成★　別紙②納付計画の作成ファイル .xlsx]ツール'!#REF!</xm:f>
          </x14:formula1>
          <xm:sqref>L3:L8</xm:sqref>
        </x14:dataValidation>
        <x14:dataValidation type="list" allowBlank="1" showInputMessage="1">
          <x14:formula1>
            <xm:f>'H:\03納税課\移行データ保管庫\■　新型コロナ対策　■\既存猶予\[★完成★　別紙②納付計画の作成ファイル .xlsx]ツール'!#REF!</xm:f>
          </x14:formula1>
          <xm:sqref>M3:M8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東久留米市役所</dc:creator>
  <cp:lastModifiedBy>東久留米市役所</cp:lastModifiedBy>
  <cp:lastPrinted>2021-06-22T05:39:47Z</cp:lastPrinted>
  <dcterms:created xsi:type="dcterms:W3CDTF">2021-06-22T05:35:26Z</dcterms:created>
  <dcterms:modified xsi:type="dcterms:W3CDTF">2021-06-22T06:46:03Z</dcterms:modified>
</cp:coreProperties>
</file>